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HEJ-GO\GEADM\Relação mensal dos empregados com as respectivas remunerações_Sonia\2025\"/>
    </mc:Choice>
  </mc:AlternateContent>
  <xr:revisionPtr revIDLastSave="0" documentId="13_ncr:1_{F8137245-2DF6-4343-B411-9CF3E1F90F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F40" i="1" l="1"/>
  <c r="G40" i="1"/>
  <c r="H40" i="1"/>
  <c r="I40" i="1"/>
  <c r="J40" i="1"/>
  <c r="K40" i="1"/>
  <c r="E40" i="1"/>
</calcChain>
</file>

<file path=xl/sharedStrings.xml><?xml version="1.0" encoding="utf-8"?>
<sst xmlns="http://schemas.openxmlformats.org/spreadsheetml/2006/main" count="125" uniqueCount="101">
  <si>
    <t>Total Geral</t>
  </si>
  <si>
    <t>NOME</t>
  </si>
  <si>
    <t>FUNCAO</t>
  </si>
  <si>
    <t>SECAO</t>
  </si>
  <si>
    <t>DATAADMISSAO</t>
  </si>
  <si>
    <t>SALARIOMENSAL</t>
  </si>
  <si>
    <t>DECIMO_TERCEIRO</t>
  </si>
  <si>
    <t>ABONO_FERIAS</t>
  </si>
  <si>
    <t>GRATIFICACAO</t>
  </si>
  <si>
    <t>SALARIOBRUTO</t>
  </si>
  <si>
    <t>DESCONTOS</t>
  </si>
  <si>
    <t>LIQUIDO</t>
  </si>
  <si>
    <t>ENFERMEIRO ASSISTENCIAL</t>
  </si>
  <si>
    <t>INTERNAÇÃO CIRURGICA - HEJ</t>
  </si>
  <si>
    <t>TECNICO EM ENFERMAGEM</t>
  </si>
  <si>
    <t>MATERNIDADE-ENFERMAGEM - HEJ</t>
  </si>
  <si>
    <t>EMERGÊNCIA - HEJ</t>
  </si>
  <si>
    <t>LABORATORIO - HEJ</t>
  </si>
  <si>
    <t>HIGIENIZAÇÃO HOSPITALAR - HEJ</t>
  </si>
  <si>
    <t>FARMACIA - HEJ</t>
  </si>
  <si>
    <t xml:space="preserve">BIOMEDICO </t>
  </si>
  <si>
    <t>ASSISTENTE ADMINISTRATIVO III</t>
  </si>
  <si>
    <t>DIRETORIA GERAL - HEJ</t>
  </si>
  <si>
    <t>ALINE CARVALHO COSTA</t>
  </si>
  <si>
    <t>PSICOLOGO HOSPITALAR</t>
  </si>
  <si>
    <t>COORDENAÇÃO MULTIPROFISSIONAL - HEJ</t>
  </si>
  <si>
    <t>ALLANA SOUZA PEREIRA</t>
  </si>
  <si>
    <t>ANALISTA ACADEMICO</t>
  </si>
  <si>
    <t>CENTRO DE ESTUDOS - HEJ</t>
  </si>
  <si>
    <t>ALMOXARIFADO - HEJ</t>
  </si>
  <si>
    <t>AMBULATÓRIO - HEJ</t>
  </si>
  <si>
    <t>ANA CAROLINA CANDIDA DA SILVA</t>
  </si>
  <si>
    <t>GESTÃO DE ATENDIMENTO - HEJ</t>
  </si>
  <si>
    <t>NUTRIÇÃO - HEJ</t>
  </si>
  <si>
    <t>CENTRO CIRURGICO - HEJ</t>
  </si>
  <si>
    <t>INTERNAÇÃO CLÍNICA - HEJ</t>
  </si>
  <si>
    <t>GESTÃO DE PESSOAS - HEJ</t>
  </si>
  <si>
    <t>NUCLEO INTERNO DE REGULAÇÃO (NIR) - HEJ</t>
  </si>
  <si>
    <t>UTI (ADULTA) - HEJ</t>
  </si>
  <si>
    <t>ASSISTENTE SOCIAL</t>
  </si>
  <si>
    <t>SERVIÇO SOCIAL - HEJ</t>
  </si>
  <si>
    <t>CME-ENFERMAGEM - HEJ</t>
  </si>
  <si>
    <t xml:space="preserve">FARMACEUTICO </t>
  </si>
  <si>
    <t>FISIOTERAPEUTA</t>
  </si>
  <si>
    <t>UTI FISIOTERAPIA - HEJ</t>
  </si>
  <si>
    <t>ANALISTA DE GESTÃO DE PESSOAS</t>
  </si>
  <si>
    <t>TI - HEJ</t>
  </si>
  <si>
    <t>FINANCAS E PRESTACAO DE CONTAS - HEJ</t>
  </si>
  <si>
    <t>FELIPE FERREIRA DA SILVA</t>
  </si>
  <si>
    <t>FERNANDA CASTILHO SALLES BORGES</t>
  </si>
  <si>
    <t>FERNANDA RIBEIRO DE ALMEIDA</t>
  </si>
  <si>
    <t>DIRETOR ADMINISTRATIVO</t>
  </si>
  <si>
    <t>DIRETORIA ADMINISTRATIVA - HEJ</t>
  </si>
  <si>
    <t>ANALISTA DE SISTEMAS</t>
  </si>
  <si>
    <t>GABRIELA COSTA DE ASSIS</t>
  </si>
  <si>
    <t>ANALISTA DE NIVEL SUPERIOR</t>
  </si>
  <si>
    <t>GERLLANE LIMA BORGES RODRIGUES</t>
  </si>
  <si>
    <t>GUILHERME ARRUDA VILELA</t>
  </si>
  <si>
    <t>MEDICO</t>
  </si>
  <si>
    <t>NUTRICIONISTA</t>
  </si>
  <si>
    <t>JESSICA DE ASSIS OLIVEIRA</t>
  </si>
  <si>
    <t>JIDLEINY GOMES FARIAS</t>
  </si>
  <si>
    <t>UTI PSICOLOGIA - HEJ</t>
  </si>
  <si>
    <t>JOAO DAMASCENO DA ROCHA FILHO</t>
  </si>
  <si>
    <t>MÉDICO OTORRINOLARINGOLOGISTA</t>
  </si>
  <si>
    <t>SETOR DE OTORRINOLARINGOLOGIA - HEJ</t>
  </si>
  <si>
    <t>ASSISTENTE DE HOTELARIA HOSPITALAR</t>
  </si>
  <si>
    <t>JULIANA CUNHA COIMBRA</t>
  </si>
  <si>
    <t>JULIANO OLIVEIRA ROCHA</t>
  </si>
  <si>
    <t>DIRETOR GERAL</t>
  </si>
  <si>
    <t>PATRIMONIO - HEJ</t>
  </si>
  <si>
    <t>LARYSSA CERUTTI HOFF</t>
  </si>
  <si>
    <t>COORDENAÇÃO DE CUIDADOS AO PACIENTE - HEJ</t>
  </si>
  <si>
    <t>LEILANY NUNES VASCONCELOS</t>
  </si>
  <si>
    <t>ANALISTA DE NIVEL TECNICO</t>
  </si>
  <si>
    <t>LUANA VIRGINIA SILVA DOS SANTOS</t>
  </si>
  <si>
    <t>MARIA ALICE RODRIGUES FREITAS</t>
  </si>
  <si>
    <t>MARIA DA CONCEICAO GOMES</t>
  </si>
  <si>
    <t>MARIA DAS GRACAS SILVA DE SOUSA</t>
  </si>
  <si>
    <t>ENFERMEIRO DO NIR</t>
  </si>
  <si>
    <t>MAYSA DA SILVA BARBOSA</t>
  </si>
  <si>
    <t>MEIRIELLEN DE SOUZA COSTA</t>
  </si>
  <si>
    <t>GESTÃO DE ENFERMAGEM - HEJ</t>
  </si>
  <si>
    <t>NAYARA REZENDE FREITAS</t>
  </si>
  <si>
    <t>PAULO HENRIQUE PEREIRA DA SILVA</t>
  </si>
  <si>
    <t>PEDRO HENRIQUE SANTOS E SILVA</t>
  </si>
  <si>
    <t>PEDRO VINICIUS LEITE DE SOUSA</t>
  </si>
  <si>
    <t>DIRETOR TECNICO</t>
  </si>
  <si>
    <t>DIRETORIA TÉCNICA - HEJ</t>
  </si>
  <si>
    <t>POLLYANA LIMA MORAIS</t>
  </si>
  <si>
    <t>REGIANE ROSA PEREIRA DE CASTRO</t>
  </si>
  <si>
    <t>ROSE KELLY SOUSA LIMA</t>
  </si>
  <si>
    <t>TATIANE DOS SANTOS SOUZA RAMOS</t>
  </si>
  <si>
    <t>TAYLA FERREIRA VILELA FESSORE</t>
  </si>
  <si>
    <t>THAYANA DE OLIVEIRA GOES</t>
  </si>
  <si>
    <t>THIAGO MARTINS BATISTA</t>
  </si>
  <si>
    <t>ASSISTENTE DE PATRIMÔNIO</t>
  </si>
  <si>
    <t>TONY RAMOS FERREIRA</t>
  </si>
  <si>
    <t>COORDENAÇÃO DE OPERAÇÕES - HEJ</t>
  </si>
  <si>
    <t>VIVIAN RODRIGUES RILKO</t>
  </si>
  <si>
    <t>RELAÇÃO DE COLABORADORES DO HOSPITAL ESTADUAL DE JATAÍ - HEJ (Referência de Maio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</si>
</sst>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  <font>
      <b/>
      <sz val="11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165" fontId="2" fillId="3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123825</xdr:rowOff>
    </xdr:from>
    <xdr:to>
      <xdr:col>1</xdr:col>
      <xdr:colOff>1503045</xdr:colOff>
      <xdr:row>0</xdr:row>
      <xdr:rowOff>684209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05CC0-BF3C-402D-6E5B-8D83BB2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23825"/>
          <a:ext cx="4661535" cy="5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0"/>
  <sheetViews>
    <sheetView tabSelected="1" workbookViewId="0">
      <selection activeCell="A3" sqref="A3:A4"/>
    </sheetView>
  </sheetViews>
  <sheetFormatPr defaultRowHeight="14.4" x14ac:dyDescent="0.3"/>
  <cols>
    <col min="1" max="1" width="50.21875" customWidth="1"/>
    <col min="2" max="2" width="39.6640625" customWidth="1"/>
    <col min="3" max="3" width="45.5546875" customWidth="1"/>
    <col min="4" max="4" width="21.109375" customWidth="1"/>
    <col min="5" max="11" width="14.33203125" customWidth="1"/>
  </cols>
  <sheetData>
    <row r="1" spans="1:11" ht="61.2" customHeight="1" x14ac:dyDescent="0.3"/>
    <row r="2" spans="1:11" ht="21.6" customHeight="1" x14ac:dyDescent="0.3">
      <c r="A2" s="6" t="s">
        <v>100</v>
      </c>
      <c r="B2" s="6"/>
      <c r="C2" s="6"/>
      <c r="D2" s="6"/>
    </row>
    <row r="3" spans="1:11" ht="15" customHeight="1" x14ac:dyDescent="0.3">
      <c r="A3" s="8" t="s">
        <v>1</v>
      </c>
      <c r="B3" s="8" t="s">
        <v>2</v>
      </c>
      <c r="C3" s="8" t="s">
        <v>3</v>
      </c>
      <c r="D3" s="8" t="s">
        <v>4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1" ht="15" customHeight="1" x14ac:dyDescent="0.3">
      <c r="A4" s="9"/>
      <c r="B4" s="9"/>
      <c r="C4" s="9"/>
      <c r="D4" s="9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ht="15" customHeight="1" x14ac:dyDescent="0.3">
      <c r="A5" s="1" t="s">
        <v>68</v>
      </c>
      <c r="B5" s="1" t="s">
        <v>69</v>
      </c>
      <c r="C5" s="1" t="s">
        <v>22</v>
      </c>
      <c r="D5" s="2">
        <v>44354</v>
      </c>
      <c r="E5" s="3">
        <v>12981.71</v>
      </c>
      <c r="F5" s="3">
        <v>0</v>
      </c>
      <c r="G5" s="3">
        <v>0</v>
      </c>
      <c r="H5" s="3">
        <v>12153.1</v>
      </c>
      <c r="I5" s="3">
        <v>25134.81</v>
      </c>
      <c r="J5" s="3">
        <v>6693.26</v>
      </c>
      <c r="K5" s="3">
        <v>18441.55</v>
      </c>
    </row>
    <row r="6" spans="1:11" ht="15" customHeight="1" x14ac:dyDescent="0.3">
      <c r="A6" s="1" t="s">
        <v>50</v>
      </c>
      <c r="B6" s="1" t="s">
        <v>51</v>
      </c>
      <c r="C6" s="1" t="s">
        <v>52</v>
      </c>
      <c r="D6" s="2">
        <v>44110</v>
      </c>
      <c r="E6" s="3">
        <v>12981.71</v>
      </c>
      <c r="F6" s="3">
        <v>0</v>
      </c>
      <c r="G6" s="3">
        <v>0</v>
      </c>
      <c r="H6" s="3">
        <v>10000</v>
      </c>
      <c r="I6" s="3">
        <v>23285.31</v>
      </c>
      <c r="J6" s="3">
        <v>6184.65</v>
      </c>
      <c r="K6" s="3">
        <v>17100.66</v>
      </c>
    </row>
    <row r="7" spans="1:11" ht="15" customHeight="1" x14ac:dyDescent="0.3">
      <c r="A7" s="1" t="s">
        <v>86</v>
      </c>
      <c r="B7" s="1" t="s">
        <v>87</v>
      </c>
      <c r="C7" s="1" t="s">
        <v>88</v>
      </c>
      <c r="D7" s="2">
        <v>44876</v>
      </c>
      <c r="E7" s="3">
        <v>12981.71</v>
      </c>
      <c r="F7" s="3">
        <v>0</v>
      </c>
      <c r="G7" s="3">
        <v>0</v>
      </c>
      <c r="H7" s="3">
        <v>9333.33</v>
      </c>
      <c r="I7" s="3">
        <v>22313.72</v>
      </c>
      <c r="J7" s="3">
        <v>5119.78</v>
      </c>
      <c r="K7" s="3">
        <v>17193.939999999999</v>
      </c>
    </row>
    <row r="8" spans="1:11" ht="15" customHeight="1" x14ac:dyDescent="0.3">
      <c r="A8" s="1" t="s">
        <v>71</v>
      </c>
      <c r="B8" s="1" t="s">
        <v>24</v>
      </c>
      <c r="C8" s="1" t="s">
        <v>72</v>
      </c>
      <c r="D8" s="2">
        <v>44110</v>
      </c>
      <c r="E8" s="3">
        <v>3498</v>
      </c>
      <c r="F8" s="3">
        <v>0</v>
      </c>
      <c r="G8" s="3">
        <v>0</v>
      </c>
      <c r="H8" s="3">
        <v>6500</v>
      </c>
      <c r="I8" s="3">
        <v>10807.6</v>
      </c>
      <c r="J8" s="3">
        <v>3382.38</v>
      </c>
      <c r="K8" s="3">
        <v>7425.22</v>
      </c>
    </row>
    <row r="9" spans="1:11" ht="15" customHeight="1" x14ac:dyDescent="0.3">
      <c r="A9" s="1" t="s">
        <v>78</v>
      </c>
      <c r="B9" s="1" t="s">
        <v>79</v>
      </c>
      <c r="C9" s="1" t="s">
        <v>37</v>
      </c>
      <c r="D9" s="2">
        <v>45075</v>
      </c>
      <c r="E9" s="3">
        <v>3498</v>
      </c>
      <c r="F9" s="3">
        <v>0</v>
      </c>
      <c r="G9" s="3">
        <v>0</v>
      </c>
      <c r="H9" s="3">
        <v>6500</v>
      </c>
      <c r="I9" s="3">
        <v>10818.18</v>
      </c>
      <c r="J9" s="3">
        <v>2756.19</v>
      </c>
      <c r="K9" s="3">
        <v>8061.99</v>
      </c>
    </row>
    <row r="10" spans="1:11" ht="15" customHeight="1" x14ac:dyDescent="0.3">
      <c r="A10" s="1" t="s">
        <v>81</v>
      </c>
      <c r="B10" s="1" t="s">
        <v>12</v>
      </c>
      <c r="C10" s="1" t="s">
        <v>82</v>
      </c>
      <c r="D10" s="2">
        <v>44414</v>
      </c>
      <c r="E10" s="3">
        <v>3498</v>
      </c>
      <c r="F10" s="3">
        <v>0</v>
      </c>
      <c r="G10" s="3">
        <v>0</v>
      </c>
      <c r="H10" s="3">
        <v>6500</v>
      </c>
      <c r="I10" s="3">
        <v>11121.78</v>
      </c>
      <c r="J10" s="3">
        <v>2924.89</v>
      </c>
      <c r="K10" s="3">
        <v>8196.89</v>
      </c>
    </row>
    <row r="11" spans="1:11" ht="15" customHeight="1" x14ac:dyDescent="0.3">
      <c r="A11" s="1" t="s">
        <v>23</v>
      </c>
      <c r="B11" s="1" t="s">
        <v>24</v>
      </c>
      <c r="C11" s="1" t="s">
        <v>25</v>
      </c>
      <c r="D11" s="2">
        <v>44257</v>
      </c>
      <c r="E11" s="3">
        <v>3498</v>
      </c>
      <c r="F11" s="3">
        <v>0</v>
      </c>
      <c r="G11" s="3">
        <v>0</v>
      </c>
      <c r="H11" s="3">
        <v>2000</v>
      </c>
      <c r="I11" s="3">
        <v>5801.6</v>
      </c>
      <c r="J11" s="3">
        <v>1137.51</v>
      </c>
      <c r="K11" s="3">
        <v>4664.09</v>
      </c>
    </row>
    <row r="12" spans="1:11" ht="15" customHeight="1" x14ac:dyDescent="0.3">
      <c r="A12" s="1" t="s">
        <v>26</v>
      </c>
      <c r="B12" s="1" t="s">
        <v>27</v>
      </c>
      <c r="C12" s="1" t="s">
        <v>28</v>
      </c>
      <c r="D12" s="2">
        <v>45474</v>
      </c>
      <c r="E12" s="3">
        <v>3498</v>
      </c>
      <c r="F12" s="3">
        <v>0</v>
      </c>
      <c r="G12" s="3">
        <v>0</v>
      </c>
      <c r="H12" s="3">
        <v>2000</v>
      </c>
      <c r="I12" s="3">
        <v>5801.6</v>
      </c>
      <c r="J12" s="3">
        <v>1137.51</v>
      </c>
      <c r="K12" s="3">
        <v>4664.09</v>
      </c>
    </row>
    <row r="13" spans="1:11" ht="15" customHeight="1" x14ac:dyDescent="0.3">
      <c r="A13" s="1" t="s">
        <v>49</v>
      </c>
      <c r="B13" s="1" t="s">
        <v>42</v>
      </c>
      <c r="C13" s="1" t="s">
        <v>19</v>
      </c>
      <c r="D13" s="2">
        <v>44844</v>
      </c>
      <c r="E13" s="3">
        <v>4279.17</v>
      </c>
      <c r="F13" s="3">
        <v>0</v>
      </c>
      <c r="G13" s="3">
        <v>0</v>
      </c>
      <c r="H13" s="3">
        <v>2000</v>
      </c>
      <c r="I13" s="3">
        <v>6582.77</v>
      </c>
      <c r="J13" s="3">
        <v>1711.96</v>
      </c>
      <c r="K13" s="3">
        <v>4870.8100000000004</v>
      </c>
    </row>
    <row r="14" spans="1:11" ht="15" customHeight="1" x14ac:dyDescent="0.3">
      <c r="A14" s="1" t="s">
        <v>56</v>
      </c>
      <c r="B14" s="1" t="s">
        <v>20</v>
      </c>
      <c r="C14" s="1" t="s">
        <v>17</v>
      </c>
      <c r="D14" s="2">
        <v>45040</v>
      </c>
      <c r="E14" s="3">
        <v>3498</v>
      </c>
      <c r="F14" s="3">
        <v>0</v>
      </c>
      <c r="G14" s="3">
        <v>0</v>
      </c>
      <c r="H14" s="3">
        <v>2000</v>
      </c>
      <c r="I14" s="3">
        <v>6307.6</v>
      </c>
      <c r="J14" s="3">
        <v>1328.02</v>
      </c>
      <c r="K14" s="3">
        <v>4979.58</v>
      </c>
    </row>
    <row r="15" spans="1:11" ht="15" customHeight="1" x14ac:dyDescent="0.3">
      <c r="A15" s="1" t="s">
        <v>57</v>
      </c>
      <c r="B15" s="1" t="s">
        <v>58</v>
      </c>
      <c r="C15" s="1" t="s">
        <v>16</v>
      </c>
      <c r="D15" s="2">
        <v>45579</v>
      </c>
      <c r="E15" s="3">
        <v>9781.18</v>
      </c>
      <c r="F15" s="3">
        <v>0</v>
      </c>
      <c r="G15" s="3">
        <v>0</v>
      </c>
      <c r="H15" s="3">
        <v>2000</v>
      </c>
      <c r="I15" s="3">
        <v>12084.78</v>
      </c>
      <c r="J15" s="3">
        <v>3104.5</v>
      </c>
      <c r="K15" s="3">
        <v>8980.2800000000007</v>
      </c>
    </row>
    <row r="16" spans="1:11" ht="15" customHeight="1" x14ac:dyDescent="0.3">
      <c r="A16" s="1" t="s">
        <v>63</v>
      </c>
      <c r="B16" s="1" t="s">
        <v>64</v>
      </c>
      <c r="C16" s="1" t="s">
        <v>65</v>
      </c>
      <c r="D16" s="2">
        <v>44431</v>
      </c>
      <c r="E16" s="3">
        <v>12981.71</v>
      </c>
      <c r="F16" s="3">
        <v>0</v>
      </c>
      <c r="G16" s="3">
        <v>0</v>
      </c>
      <c r="H16" s="3">
        <v>2000</v>
      </c>
      <c r="I16" s="3">
        <v>15285.31</v>
      </c>
      <c r="J16" s="3">
        <v>3984.65</v>
      </c>
      <c r="K16" s="3">
        <v>11300.66</v>
      </c>
    </row>
    <row r="17" spans="1:11" ht="15" customHeight="1" x14ac:dyDescent="0.3">
      <c r="A17" s="1" t="s">
        <v>67</v>
      </c>
      <c r="B17" s="1" t="s">
        <v>45</v>
      </c>
      <c r="C17" s="1" t="s">
        <v>36</v>
      </c>
      <c r="D17" s="2">
        <v>45082</v>
      </c>
      <c r="E17" s="3">
        <v>3498</v>
      </c>
      <c r="F17" s="3">
        <v>0</v>
      </c>
      <c r="G17" s="3">
        <v>0</v>
      </c>
      <c r="H17" s="3">
        <v>2000</v>
      </c>
      <c r="I17" s="3">
        <v>5498</v>
      </c>
      <c r="J17" s="3">
        <v>1023.21</v>
      </c>
      <c r="K17" s="3">
        <v>4474.79</v>
      </c>
    </row>
    <row r="18" spans="1:11" ht="15" customHeight="1" x14ac:dyDescent="0.3">
      <c r="A18" s="1" t="s">
        <v>97</v>
      </c>
      <c r="B18" s="1" t="s">
        <v>55</v>
      </c>
      <c r="C18" s="1" t="s">
        <v>98</v>
      </c>
      <c r="D18" s="2">
        <v>44110</v>
      </c>
      <c r="E18" s="3">
        <v>3498</v>
      </c>
      <c r="F18" s="3">
        <v>0</v>
      </c>
      <c r="G18" s="3">
        <v>0</v>
      </c>
      <c r="H18" s="3">
        <v>2000</v>
      </c>
      <c r="I18" s="3">
        <v>6307.6</v>
      </c>
      <c r="J18" s="3">
        <v>1328.02</v>
      </c>
      <c r="K18" s="3">
        <v>4979.58</v>
      </c>
    </row>
    <row r="19" spans="1:11" ht="15" customHeight="1" x14ac:dyDescent="0.3">
      <c r="A19" s="1" t="s">
        <v>95</v>
      </c>
      <c r="B19" s="1" t="s">
        <v>96</v>
      </c>
      <c r="C19" s="1" t="s">
        <v>70</v>
      </c>
      <c r="D19" s="2">
        <v>45282</v>
      </c>
      <c r="E19" s="3">
        <v>2544</v>
      </c>
      <c r="F19" s="3">
        <v>0</v>
      </c>
      <c r="G19" s="3">
        <v>0</v>
      </c>
      <c r="H19" s="3">
        <v>1599.98</v>
      </c>
      <c r="I19" s="3">
        <v>5459.58</v>
      </c>
      <c r="J19" s="3">
        <v>2198.1799999999998</v>
      </c>
      <c r="K19" s="3">
        <v>3261.4</v>
      </c>
    </row>
    <row r="20" spans="1:11" ht="15" customHeight="1" x14ac:dyDescent="0.3">
      <c r="A20" s="1" t="s">
        <v>31</v>
      </c>
      <c r="B20" s="1" t="s">
        <v>21</v>
      </c>
      <c r="C20" s="1" t="s">
        <v>32</v>
      </c>
      <c r="D20" s="2">
        <v>44113</v>
      </c>
      <c r="E20" s="3">
        <v>2332</v>
      </c>
      <c r="F20" s="3">
        <v>0</v>
      </c>
      <c r="G20" s="3">
        <v>0</v>
      </c>
      <c r="H20" s="3">
        <v>1000</v>
      </c>
      <c r="I20" s="3">
        <v>3635.6</v>
      </c>
      <c r="J20" s="3">
        <v>710.63</v>
      </c>
      <c r="K20" s="3">
        <v>2924.97</v>
      </c>
    </row>
    <row r="21" spans="1:11" ht="15" customHeight="1" x14ac:dyDescent="0.3">
      <c r="A21" s="1" t="s">
        <v>48</v>
      </c>
      <c r="B21" s="1" t="s">
        <v>12</v>
      </c>
      <c r="C21" s="1" t="s">
        <v>34</v>
      </c>
      <c r="D21" s="2">
        <v>45082</v>
      </c>
      <c r="E21" s="3">
        <v>3498</v>
      </c>
      <c r="F21" s="3">
        <v>0</v>
      </c>
      <c r="G21" s="3">
        <v>0</v>
      </c>
      <c r="H21" s="3">
        <v>1000</v>
      </c>
      <c r="I21" s="3">
        <v>8527.9500000000007</v>
      </c>
      <c r="J21" s="3">
        <v>2126.38</v>
      </c>
      <c r="K21" s="3">
        <v>6401.57</v>
      </c>
    </row>
    <row r="22" spans="1:11" ht="15" customHeight="1" x14ac:dyDescent="0.3">
      <c r="A22" s="1" t="s">
        <v>54</v>
      </c>
      <c r="B22" s="1" t="s">
        <v>55</v>
      </c>
      <c r="C22" s="1" t="s">
        <v>47</v>
      </c>
      <c r="D22" s="2">
        <v>44411</v>
      </c>
      <c r="E22" s="3">
        <v>3498</v>
      </c>
      <c r="F22" s="3">
        <v>0</v>
      </c>
      <c r="G22" s="3">
        <v>0</v>
      </c>
      <c r="H22" s="3">
        <v>1000</v>
      </c>
      <c r="I22" s="3">
        <v>5813.6</v>
      </c>
      <c r="J22" s="3">
        <v>1142.03</v>
      </c>
      <c r="K22" s="3">
        <v>4671.57</v>
      </c>
    </row>
    <row r="23" spans="1:11" ht="15" customHeight="1" x14ac:dyDescent="0.3">
      <c r="A23" s="1" t="s">
        <v>60</v>
      </c>
      <c r="B23" s="1" t="s">
        <v>12</v>
      </c>
      <c r="C23" s="1" t="s">
        <v>16</v>
      </c>
      <c r="D23" s="2">
        <v>44111</v>
      </c>
      <c r="E23" s="3">
        <v>3498</v>
      </c>
      <c r="F23" s="3">
        <v>0</v>
      </c>
      <c r="G23" s="3">
        <v>0</v>
      </c>
      <c r="H23" s="3">
        <v>1000</v>
      </c>
      <c r="I23" s="3">
        <v>12694.1</v>
      </c>
      <c r="J23" s="3">
        <v>3272.07</v>
      </c>
      <c r="K23" s="3">
        <v>9422.0300000000007</v>
      </c>
    </row>
    <row r="24" spans="1:11" ht="15" customHeight="1" x14ac:dyDescent="0.3">
      <c r="A24" s="1" t="s">
        <v>83</v>
      </c>
      <c r="B24" s="1" t="s">
        <v>12</v>
      </c>
      <c r="C24" s="1" t="s">
        <v>38</v>
      </c>
      <c r="D24" s="2">
        <v>44110</v>
      </c>
      <c r="E24" s="3">
        <v>3498</v>
      </c>
      <c r="F24" s="3">
        <v>0</v>
      </c>
      <c r="G24" s="3">
        <v>0</v>
      </c>
      <c r="H24" s="3">
        <v>1000</v>
      </c>
      <c r="I24" s="3">
        <v>6146.48</v>
      </c>
      <c r="J24" s="3">
        <v>1267.3599999999999</v>
      </c>
      <c r="K24" s="3">
        <v>4879.12</v>
      </c>
    </row>
    <row r="25" spans="1:11" ht="15" customHeight="1" x14ac:dyDescent="0.3">
      <c r="A25" s="1" t="s">
        <v>84</v>
      </c>
      <c r="B25" s="1" t="s">
        <v>53</v>
      </c>
      <c r="C25" s="1" t="s">
        <v>46</v>
      </c>
      <c r="D25" s="2">
        <v>44299</v>
      </c>
      <c r="E25" s="3">
        <v>3498</v>
      </c>
      <c r="F25" s="3">
        <v>0</v>
      </c>
      <c r="G25" s="3">
        <v>0</v>
      </c>
      <c r="H25" s="3">
        <v>1000</v>
      </c>
      <c r="I25" s="3">
        <v>4801.6000000000004</v>
      </c>
      <c r="J25" s="3">
        <v>735.6</v>
      </c>
      <c r="K25" s="3">
        <v>4066</v>
      </c>
    </row>
    <row r="26" spans="1:11" ht="15" customHeight="1" x14ac:dyDescent="0.3">
      <c r="A26" s="1" t="s">
        <v>90</v>
      </c>
      <c r="B26" s="1" t="s">
        <v>12</v>
      </c>
      <c r="C26" s="1" t="s">
        <v>30</v>
      </c>
      <c r="D26" s="2">
        <v>44256</v>
      </c>
      <c r="E26" s="3">
        <v>3498</v>
      </c>
      <c r="F26" s="3">
        <v>0</v>
      </c>
      <c r="G26" s="3">
        <v>0</v>
      </c>
      <c r="H26" s="3">
        <v>1000</v>
      </c>
      <c r="I26" s="3">
        <v>5621.78</v>
      </c>
      <c r="J26" s="3">
        <v>1069.81</v>
      </c>
      <c r="K26" s="3">
        <v>4551.97</v>
      </c>
    </row>
    <row r="27" spans="1:11" ht="15" customHeight="1" x14ac:dyDescent="0.3">
      <c r="A27" s="1" t="s">
        <v>91</v>
      </c>
      <c r="B27" s="1" t="s">
        <v>55</v>
      </c>
      <c r="C27" s="1" t="s">
        <v>29</v>
      </c>
      <c r="D27" s="2">
        <v>44293</v>
      </c>
      <c r="E27" s="3">
        <v>3498</v>
      </c>
      <c r="F27" s="3">
        <v>0</v>
      </c>
      <c r="G27" s="3">
        <v>0</v>
      </c>
      <c r="H27" s="3">
        <v>1000</v>
      </c>
      <c r="I27" s="3">
        <v>4498</v>
      </c>
      <c r="J27" s="3">
        <v>1683.75</v>
      </c>
      <c r="K27" s="3">
        <v>2814.25</v>
      </c>
    </row>
    <row r="28" spans="1:11" ht="15" customHeight="1" x14ac:dyDescent="0.3">
      <c r="A28" s="1" t="s">
        <v>85</v>
      </c>
      <c r="B28" s="1" t="s">
        <v>66</v>
      </c>
      <c r="C28" s="1" t="s">
        <v>18</v>
      </c>
      <c r="D28" s="2">
        <v>45446</v>
      </c>
      <c r="E28" s="3">
        <v>2544</v>
      </c>
      <c r="F28" s="3">
        <v>0</v>
      </c>
      <c r="G28" s="3">
        <v>0</v>
      </c>
      <c r="H28" s="3">
        <v>966.67</v>
      </c>
      <c r="I28" s="3">
        <v>3878.11</v>
      </c>
      <c r="J28" s="3">
        <v>492.51</v>
      </c>
      <c r="K28" s="3">
        <v>3385.6</v>
      </c>
    </row>
    <row r="29" spans="1:11" ht="15" customHeight="1" x14ac:dyDescent="0.3">
      <c r="A29" s="1" t="s">
        <v>61</v>
      </c>
      <c r="B29" s="1" t="s">
        <v>24</v>
      </c>
      <c r="C29" s="1" t="s">
        <v>62</v>
      </c>
      <c r="D29" s="2">
        <v>44110</v>
      </c>
      <c r="E29" s="3">
        <v>3498</v>
      </c>
      <c r="F29" s="3">
        <v>0</v>
      </c>
      <c r="G29" s="3">
        <v>0</v>
      </c>
      <c r="H29" s="3">
        <v>500</v>
      </c>
      <c r="I29" s="3">
        <v>4826.3</v>
      </c>
      <c r="J29" s="3">
        <v>786.5</v>
      </c>
      <c r="K29" s="3">
        <v>4039.8</v>
      </c>
    </row>
    <row r="30" spans="1:11" ht="15" customHeight="1" x14ac:dyDescent="0.3">
      <c r="A30" s="1" t="s">
        <v>73</v>
      </c>
      <c r="B30" s="1" t="s">
        <v>12</v>
      </c>
      <c r="C30" s="1" t="s">
        <v>35</v>
      </c>
      <c r="D30" s="2">
        <v>45509</v>
      </c>
      <c r="E30" s="3">
        <v>3498</v>
      </c>
      <c r="F30" s="3">
        <v>0</v>
      </c>
      <c r="G30" s="3">
        <v>0</v>
      </c>
      <c r="H30" s="3">
        <v>500</v>
      </c>
      <c r="I30" s="3">
        <v>6302.69</v>
      </c>
      <c r="J30" s="3">
        <v>1326.18</v>
      </c>
      <c r="K30" s="3">
        <v>4976.51</v>
      </c>
    </row>
    <row r="31" spans="1:11" ht="15" customHeight="1" x14ac:dyDescent="0.3">
      <c r="A31" s="1" t="s">
        <v>76</v>
      </c>
      <c r="B31" s="1" t="s">
        <v>12</v>
      </c>
      <c r="C31" s="1" t="s">
        <v>13</v>
      </c>
      <c r="D31" s="2">
        <v>45415</v>
      </c>
      <c r="E31" s="3">
        <v>3498</v>
      </c>
      <c r="F31" s="3">
        <v>0</v>
      </c>
      <c r="G31" s="3">
        <v>0</v>
      </c>
      <c r="H31" s="3">
        <v>500</v>
      </c>
      <c r="I31" s="3">
        <v>8949.41</v>
      </c>
      <c r="J31" s="3">
        <v>2242.2800000000002</v>
      </c>
      <c r="K31" s="3">
        <v>6707.13</v>
      </c>
    </row>
    <row r="32" spans="1:11" ht="15" customHeight="1" x14ac:dyDescent="0.3">
      <c r="A32" s="1" t="s">
        <v>77</v>
      </c>
      <c r="B32" s="1" t="s">
        <v>12</v>
      </c>
      <c r="C32" s="1" t="s">
        <v>15</v>
      </c>
      <c r="D32" s="2">
        <v>45159</v>
      </c>
      <c r="E32" s="3">
        <v>3498</v>
      </c>
      <c r="F32" s="3">
        <v>0</v>
      </c>
      <c r="G32" s="3">
        <v>0</v>
      </c>
      <c r="H32" s="3">
        <v>500</v>
      </c>
      <c r="I32" s="3">
        <v>5121.78</v>
      </c>
      <c r="J32" s="3">
        <v>885.04</v>
      </c>
      <c r="K32" s="3">
        <v>4236.74</v>
      </c>
    </row>
    <row r="33" spans="1:11" ht="15" customHeight="1" x14ac:dyDescent="0.3">
      <c r="A33" s="1" t="s">
        <v>80</v>
      </c>
      <c r="B33" s="1" t="s">
        <v>74</v>
      </c>
      <c r="C33" s="1" t="s">
        <v>37</v>
      </c>
      <c r="D33" s="2">
        <v>44348</v>
      </c>
      <c r="E33" s="3">
        <v>2544</v>
      </c>
      <c r="F33" s="3">
        <v>0</v>
      </c>
      <c r="G33" s="3">
        <v>0</v>
      </c>
      <c r="H33" s="3">
        <v>500</v>
      </c>
      <c r="I33" s="3">
        <v>4844.3599999999997</v>
      </c>
      <c r="J33" s="3">
        <v>877.73</v>
      </c>
      <c r="K33" s="3">
        <v>3966.63</v>
      </c>
    </row>
    <row r="34" spans="1:11" ht="15" customHeight="1" x14ac:dyDescent="0.3">
      <c r="A34" s="1" t="s">
        <v>89</v>
      </c>
      <c r="B34" s="1" t="s">
        <v>55</v>
      </c>
      <c r="C34" s="1" t="s">
        <v>88</v>
      </c>
      <c r="D34" s="2">
        <v>44333</v>
      </c>
      <c r="E34" s="3">
        <v>3498</v>
      </c>
      <c r="F34" s="3">
        <v>0</v>
      </c>
      <c r="G34" s="3">
        <v>0</v>
      </c>
      <c r="H34" s="3">
        <v>500</v>
      </c>
      <c r="I34" s="3">
        <v>4504</v>
      </c>
      <c r="J34" s="3">
        <v>679.01</v>
      </c>
      <c r="K34" s="3">
        <v>3824.99</v>
      </c>
    </row>
    <row r="35" spans="1:11" ht="15" customHeight="1" x14ac:dyDescent="0.3">
      <c r="A35" s="1" t="s">
        <v>99</v>
      </c>
      <c r="B35" s="1" t="s">
        <v>39</v>
      </c>
      <c r="C35" s="1" t="s">
        <v>40</v>
      </c>
      <c r="D35" s="2">
        <v>45145</v>
      </c>
      <c r="E35" s="3">
        <v>2623.5</v>
      </c>
      <c r="F35" s="3">
        <v>0</v>
      </c>
      <c r="G35" s="3">
        <v>0</v>
      </c>
      <c r="H35" s="3">
        <v>500</v>
      </c>
      <c r="I35" s="3">
        <v>6350.57</v>
      </c>
      <c r="J35" s="3">
        <v>1400.2</v>
      </c>
      <c r="K35" s="3">
        <v>4950.37</v>
      </c>
    </row>
    <row r="36" spans="1:11" ht="15" customHeight="1" x14ac:dyDescent="0.3">
      <c r="A36" s="1" t="s">
        <v>75</v>
      </c>
      <c r="B36" s="1" t="s">
        <v>59</v>
      </c>
      <c r="C36" s="1" t="s">
        <v>33</v>
      </c>
      <c r="D36" s="2">
        <v>45749</v>
      </c>
      <c r="E36" s="3">
        <v>3498</v>
      </c>
      <c r="F36" s="3">
        <v>0</v>
      </c>
      <c r="G36" s="3">
        <v>0</v>
      </c>
      <c r="H36" s="3">
        <v>483.33</v>
      </c>
      <c r="I36" s="3">
        <v>4801.6000000000004</v>
      </c>
      <c r="J36" s="3">
        <v>778.26</v>
      </c>
      <c r="K36" s="3">
        <v>4023.34</v>
      </c>
    </row>
    <row r="37" spans="1:11" ht="15" customHeight="1" x14ac:dyDescent="0.3">
      <c r="A37" s="1" t="s">
        <v>93</v>
      </c>
      <c r="B37" s="1" t="s">
        <v>43</v>
      </c>
      <c r="C37" s="1" t="s">
        <v>44</v>
      </c>
      <c r="D37" s="2">
        <v>44257</v>
      </c>
      <c r="E37" s="3">
        <v>2623.5</v>
      </c>
      <c r="F37" s="3">
        <v>0</v>
      </c>
      <c r="G37" s="3">
        <v>0</v>
      </c>
      <c r="H37" s="3">
        <v>466.67</v>
      </c>
      <c r="I37" s="3">
        <v>4326.63</v>
      </c>
      <c r="J37" s="3">
        <v>1094.06</v>
      </c>
      <c r="K37" s="3">
        <v>3232.57</v>
      </c>
    </row>
    <row r="38" spans="1:11" ht="15" customHeight="1" x14ac:dyDescent="0.3">
      <c r="A38" s="1" t="s">
        <v>92</v>
      </c>
      <c r="B38" s="1" t="s">
        <v>12</v>
      </c>
      <c r="C38" s="1" t="s">
        <v>30</v>
      </c>
      <c r="D38" s="2">
        <v>44256</v>
      </c>
      <c r="E38" s="3">
        <v>3498</v>
      </c>
      <c r="F38" s="3">
        <v>0</v>
      </c>
      <c r="G38" s="3">
        <v>0</v>
      </c>
      <c r="H38" s="3">
        <v>100</v>
      </c>
      <c r="I38" s="3">
        <v>8427.74</v>
      </c>
      <c r="J38" s="3">
        <v>7265.93</v>
      </c>
      <c r="K38" s="3">
        <v>1161.81</v>
      </c>
    </row>
    <row r="39" spans="1:11" ht="15" customHeight="1" x14ac:dyDescent="0.3">
      <c r="A39" s="1" t="s">
        <v>94</v>
      </c>
      <c r="B39" s="1" t="s">
        <v>14</v>
      </c>
      <c r="C39" s="1" t="s">
        <v>41</v>
      </c>
      <c r="D39" s="2">
        <v>44112</v>
      </c>
      <c r="E39" s="3">
        <v>1518</v>
      </c>
      <c r="F39" s="3">
        <v>0</v>
      </c>
      <c r="G39" s="3">
        <v>0</v>
      </c>
      <c r="H39" s="3">
        <v>50</v>
      </c>
      <c r="I39" s="3">
        <v>5934.17</v>
      </c>
      <c r="J39" s="3">
        <v>4031.88</v>
      </c>
      <c r="K39" s="3">
        <v>1902.29</v>
      </c>
    </row>
    <row r="40" spans="1:11" ht="15" customHeight="1" x14ac:dyDescent="0.3">
      <c r="A40" s="7" t="s">
        <v>0</v>
      </c>
      <c r="B40" s="7"/>
      <c r="C40" s="7"/>
      <c r="D40" s="7"/>
      <c r="E40" s="3">
        <f>SUM(E5:E39)</f>
        <v>159672.19</v>
      </c>
      <c r="F40" s="3">
        <f t="shared" ref="F40:K40" si="0">SUM(F5:F39)</f>
        <v>0</v>
      </c>
      <c r="G40" s="3">
        <f t="shared" si="0"/>
        <v>0</v>
      </c>
      <c r="H40" s="3">
        <f t="shared" si="0"/>
        <v>82153.079999999987</v>
      </c>
      <c r="I40" s="3">
        <f t="shared" si="0"/>
        <v>292616.70999999996</v>
      </c>
      <c r="J40" s="3">
        <f t="shared" si="0"/>
        <v>77881.919999999984</v>
      </c>
      <c r="K40" s="3">
        <f t="shared" si="0"/>
        <v>214734.78999999998</v>
      </c>
    </row>
  </sheetData>
  <sortState xmlns:xlrd2="http://schemas.microsoft.com/office/spreadsheetml/2017/richdata2" ref="A5:K39">
    <sortCondition descending="1" ref="H5:H39"/>
    <sortCondition ref="A5:A39"/>
  </sortState>
  <mergeCells count="6">
    <mergeCell ref="A2:D2"/>
    <mergeCell ref="A40:D40"/>
    <mergeCell ref="A3:A4"/>
    <mergeCell ref="B3:B4"/>
    <mergeCell ref="C3:C4"/>
    <mergeCell ref="D3:D4"/>
  </mergeCells>
  <pageMargins left="1" right="1" top="1" bottom="1" header="0.3" footer="0.3"/>
  <pageSetup orientation="portrait"/>
  <ignoredErrors>
    <ignoredError sqref="A40:B40 E3:K3 E4:K4 C40:D4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BRAZ DA SILVA</dc:creator>
  <cp:lastModifiedBy>SERGIO BRAZ DA SILVA</cp:lastModifiedBy>
  <dcterms:created xsi:type="dcterms:W3CDTF">2025-06-07T20:18:08Z</dcterms:created>
  <dcterms:modified xsi:type="dcterms:W3CDTF">2025-07-23T19:10:10Z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